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29"/>
  </bookViews>
  <sheets>
    <sheet name="2cs" sheetId="4" r:id="rId1"/>
    <sheet name="吕四" sheetId="5" r:id="rId2"/>
    <sheet name="Sheet3" sheetId="3" r:id="rId3"/>
  </sheets>
  <definedNames>
    <definedName name="_xlnm.Print_Area" localSheetId="0">'2cs'!$A$1:$F$19</definedName>
    <definedName name="_xlnm.Print_Area" localSheetId="1">吕四!$A$1:$F$21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<sst xmlns="http://schemas.openxmlformats.org/spreadsheetml/2006/main" count="36" uniqueCount="27">
  <si>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6</t>
    </r>
    <r>
      <rPr>
        <sz val="18"/>
        <rFont val="宋体"/>
        <charset val="134"/>
      </rPr>
      <t>月份城市低保“一折通”补助市镇分担发放表</t>
    </r>
  </si>
  <si>
    <t>序号</t>
  </si>
  <si>
    <t>行政区划</t>
  </si>
  <si>
    <t>户数</t>
  </si>
  <si>
    <t>人数</t>
  </si>
  <si>
    <t>城市低保</t>
  </si>
  <si>
    <t/>
  </si>
  <si>
    <t>小计</t>
  </si>
  <si>
    <r>
      <rPr>
        <sz val="11"/>
        <rFont val="宋体"/>
        <charset val="134"/>
      </rPr>
      <t>市负担100</t>
    </r>
    <r>
      <rPr>
        <sz val="11"/>
        <rFont val="Arial"/>
        <charset val="134"/>
      </rPr>
      <t>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</si>
  <si>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</si>
  <si>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</si>
  <si>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</si>
  <si>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</si>
  <si>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</si>
  <si>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</si>
  <si>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</si>
  <si>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</si>
  <si>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</si>
  <si>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</si>
  <si>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</si>
  <si>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</si>
  <si>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</si>
  <si>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</si>
  <si>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圆陀角管委会</t>
  </si>
  <si>
    <t>合计</t>
  </si>
  <si>
    <r>
      <rPr>
        <sz val="11"/>
        <rFont val="宋体"/>
        <charset val="134"/>
      </rPr>
      <t>镇负担100</t>
    </r>
    <r>
      <rPr>
        <sz val="11"/>
        <rFont val="Arial"/>
        <charset val="134"/>
      </rPr>
      <t>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</si>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</sst>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/>
    <xf numFmtId="0" fontId="6" fillId="0" borderId="3" xfId="0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center"/>
    </xf>
    <xf numFmtId="177" fontId="6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right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N8" sqref="N8"/>
    </sheetView>
  </sheetViews>
  <sheetFormatPr defaultColWidth="9" defaultRowHeight="20.65" outlineLevelCol="5"/>
  <cols>
    <col min="1" max="1" width="9" style="17"/>
    <col min="2" max="2" width="28.2477876106195" style="17" customWidth="1"/>
    <col min="3" max="3" width="7.24778761061947" style="18" customWidth="1"/>
    <col min="4" max="4" width="8.13274336283186" style="18" customWidth="1"/>
    <col min="5" max="6" width="17.2477876106195" style="18" customWidth="1"/>
    <col min="7" max="16346" width="9" style="17"/>
    <col min="16347" max="16384" width="9" style="19"/>
  </cols>
  <sheetData>
    <row r="1" ht="63" customHeight="1" spans="1:6">
      <c r="A1" s="20" t="s">
        <v>0</v>
      </c>
      <c r="B1" s="20"/>
      <c r="C1" s="20"/>
      <c r="D1" s="20"/>
      <c r="E1" s="20"/>
      <c r="F1" s="20"/>
    </row>
    <row r="2" ht="24.95" customHeight="1" spans="1:6">
      <c r="A2" s="21" t="s">
        <v>1</v>
      </c>
      <c r="B2" s="21" t="s">
        <v>2</v>
      </c>
      <c r="C2" s="21" t="s">
        <v>3</v>
      </c>
      <c r="D2" s="21" t="s">
        <v>4</v>
      </c>
      <c r="E2" s="33" t="s">
        <v>5</v>
      </c>
      <c r="F2" s="34"/>
    </row>
    <row r="3" ht="24.95" customHeight="1" spans="1:6">
      <c r="A3" s="22"/>
      <c r="B3" s="22" t="s">
        <v>6</v>
      </c>
      <c r="C3" s="22"/>
      <c r="D3" s="22"/>
      <c r="E3" s="33" t="s">
        <v>7</v>
      </c>
      <c r="F3" s="33" t="s">
        <v>8</v>
      </c>
    </row>
    <row r="4" ht="24.95" customHeight="1" spans="1:6">
      <c r="A4" s="23">
        <v>1</v>
      </c>
      <c r="B4" s="24" t="s">
        <v>9</v>
      </c>
      <c r="C4" s="25">
        <v>0</v>
      </c>
      <c r="D4" s="26">
        <v>0</v>
      </c>
      <c r="E4" s="35"/>
      <c r="F4" s="36"/>
    </row>
    <row r="5" ht="24.95" customHeight="1" spans="1:6">
      <c r="A5" s="23">
        <v>2</v>
      </c>
      <c r="B5" s="24" t="s">
        <v>10</v>
      </c>
      <c r="C5" s="25">
        <v>0</v>
      </c>
      <c r="D5" s="26">
        <v>0</v>
      </c>
      <c r="E5" s="35"/>
      <c r="F5" s="36"/>
    </row>
    <row r="6" ht="24.95" customHeight="1" spans="1:6">
      <c r="A6" s="23">
        <v>3</v>
      </c>
      <c r="B6" s="24" t="s">
        <v>11</v>
      </c>
      <c r="C6" s="27">
        <v>5</v>
      </c>
      <c r="D6" s="27">
        <v>6</v>
      </c>
      <c r="E6" s="36">
        <v>5473</v>
      </c>
      <c r="F6" s="36">
        <f t="shared" ref="F6:F11" si="0">E6</f>
        <v>5473</v>
      </c>
    </row>
    <row r="7" ht="24.95" customHeight="1" spans="1:6">
      <c r="A7" s="23">
        <v>4</v>
      </c>
      <c r="B7" s="24" t="s">
        <v>12</v>
      </c>
      <c r="C7" s="27">
        <v>8</v>
      </c>
      <c r="D7" s="27">
        <v>9</v>
      </c>
      <c r="E7" s="36">
        <v>7308</v>
      </c>
      <c r="F7" s="36">
        <f t="shared" si="0"/>
        <v>7308</v>
      </c>
    </row>
    <row r="8" ht="24.95" customHeight="1" spans="1:6">
      <c r="A8" s="23">
        <v>5</v>
      </c>
      <c r="B8" s="24" t="s">
        <v>13</v>
      </c>
      <c r="C8" s="27">
        <v>2</v>
      </c>
      <c r="D8" s="27">
        <v>2</v>
      </c>
      <c r="E8" s="36">
        <v>1953</v>
      </c>
      <c r="F8" s="36">
        <f t="shared" si="0"/>
        <v>1953</v>
      </c>
    </row>
    <row r="9" ht="24.95" customHeight="1" spans="1:6">
      <c r="A9" s="23">
        <v>6</v>
      </c>
      <c r="B9" s="24" t="s">
        <v>14</v>
      </c>
      <c r="C9" s="27">
        <v>7</v>
      </c>
      <c r="D9" s="27">
        <v>9</v>
      </c>
      <c r="E9" s="36">
        <v>7165</v>
      </c>
      <c r="F9" s="36">
        <f t="shared" si="0"/>
        <v>7165</v>
      </c>
    </row>
    <row r="10" ht="24.95" customHeight="1" spans="1:6">
      <c r="A10" s="23">
        <v>7</v>
      </c>
      <c r="B10" s="24" t="s">
        <v>15</v>
      </c>
      <c r="C10" s="27">
        <v>3</v>
      </c>
      <c r="D10" s="27">
        <v>3</v>
      </c>
      <c r="E10" s="36">
        <v>2565</v>
      </c>
      <c r="F10" s="36">
        <f t="shared" si="0"/>
        <v>2565</v>
      </c>
    </row>
    <row r="11" ht="24.95" customHeight="1" spans="1:6">
      <c r="A11" s="23">
        <v>8</v>
      </c>
      <c r="B11" s="24" t="s">
        <v>16</v>
      </c>
      <c r="C11" s="27">
        <v>4</v>
      </c>
      <c r="D11" s="27">
        <v>4</v>
      </c>
      <c r="E11" s="36">
        <v>3677</v>
      </c>
      <c r="F11" s="36">
        <f t="shared" si="0"/>
        <v>3677</v>
      </c>
    </row>
    <row r="12" ht="24.95" customHeight="1" spans="1:6">
      <c r="A12" s="23">
        <v>9</v>
      </c>
      <c r="B12" s="24" t="s">
        <v>17</v>
      </c>
      <c r="C12" s="27"/>
      <c r="D12" s="27"/>
      <c r="E12" s="36"/>
      <c r="F12" s="36"/>
    </row>
    <row r="13" ht="24.95" customHeight="1" spans="1:6">
      <c r="A13" s="23">
        <v>10</v>
      </c>
      <c r="B13" s="24" t="s">
        <v>18</v>
      </c>
      <c r="C13" s="27"/>
      <c r="D13" s="27"/>
      <c r="E13" s="36"/>
      <c r="F13" s="36"/>
    </row>
    <row r="14" ht="24.95" customHeight="1" spans="1:6">
      <c r="A14" s="23">
        <v>11</v>
      </c>
      <c r="B14" s="24" t="s">
        <v>19</v>
      </c>
      <c r="C14" s="27"/>
      <c r="D14" s="27"/>
      <c r="E14" s="36"/>
      <c r="F14" s="36"/>
    </row>
    <row r="15" ht="24.95" customHeight="1" spans="1:6">
      <c r="A15" s="23">
        <v>13</v>
      </c>
      <c r="B15" s="24" t="s">
        <v>20</v>
      </c>
      <c r="C15" s="27">
        <v>1</v>
      </c>
      <c r="D15" s="27">
        <v>1</v>
      </c>
      <c r="E15" s="36">
        <v>283</v>
      </c>
      <c r="F15" s="36">
        <f>E15</f>
        <v>283</v>
      </c>
    </row>
    <row r="16" ht="24.95" customHeight="1" spans="1:6">
      <c r="A16" s="23">
        <v>14</v>
      </c>
      <c r="B16" s="28" t="s">
        <v>21</v>
      </c>
      <c r="C16" s="29">
        <v>11</v>
      </c>
      <c r="D16" s="29">
        <v>11</v>
      </c>
      <c r="E16" s="37">
        <f>7996-855</f>
        <v>7141</v>
      </c>
      <c r="F16" s="37">
        <f>E16</f>
        <v>7141</v>
      </c>
    </row>
    <row r="17" ht="24.95" customHeight="1" spans="1:6">
      <c r="A17" s="23">
        <v>15</v>
      </c>
      <c r="B17" s="24" t="s">
        <v>22</v>
      </c>
      <c r="C17" s="27">
        <v>29</v>
      </c>
      <c r="D17" s="27">
        <v>40</v>
      </c>
      <c r="E17" s="36">
        <v>30841</v>
      </c>
      <c r="F17" s="36">
        <f>E17</f>
        <v>30841</v>
      </c>
    </row>
    <row r="18" ht="24.95" customHeight="1" spans="1:6">
      <c r="A18" s="23">
        <v>16</v>
      </c>
      <c r="B18" s="24" t="s">
        <v>23</v>
      </c>
      <c r="C18" s="27"/>
      <c r="D18" s="27"/>
      <c r="E18" s="36"/>
      <c r="F18" s="36"/>
    </row>
    <row r="19" ht="24.95" customHeight="1" spans="1:6">
      <c r="A19" s="30"/>
      <c r="B19" s="31" t="s">
        <v>24</v>
      </c>
      <c r="C19" s="32">
        <f>SUM(C4:C18)</f>
        <v>70</v>
      </c>
      <c r="D19" s="32">
        <f>SUM(D4:D18)</f>
        <v>85</v>
      </c>
      <c r="E19" s="36">
        <f>SUM(E4:E18)</f>
        <v>66406</v>
      </c>
      <c r="F19" s="36">
        <f>SUM(F4:F18)</f>
        <v>66406</v>
      </c>
    </row>
    <row r="30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3" workbookViewId="0">
      <selection activeCell="A22" sqref="$A22:$XFD29"/>
    </sheetView>
  </sheetViews>
  <sheetFormatPr defaultColWidth="9" defaultRowHeight="20.65" outlineLevelCol="5"/>
  <cols>
    <col min="1" max="1" width="9" style="1"/>
    <col min="2" max="2" width="28.2477876106195" style="1" customWidth="1"/>
    <col min="3" max="3" width="7.24778761061947" style="2" customWidth="1"/>
    <col min="4" max="4" width="8.13274336283186" style="2" customWidth="1"/>
    <col min="5" max="6" width="17.2477876106195" style="2" customWidth="1"/>
    <col min="7" max="7" width="9" style="1"/>
    <col min="8" max="8" width="10.2212389380531" style="1"/>
    <col min="9" max="16367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12" t="s">
        <v>5</v>
      </c>
      <c r="F2" s="13"/>
    </row>
    <row r="3" ht="24.95" customHeight="1" spans="1:6">
      <c r="A3" s="5"/>
      <c r="B3" s="5" t="s">
        <v>6</v>
      </c>
      <c r="C3" s="5"/>
      <c r="D3" s="5"/>
      <c r="E3" s="12" t="s">
        <v>7</v>
      </c>
      <c r="F3" s="12" t="s">
        <v>25</v>
      </c>
    </row>
    <row r="4" ht="24.95" customHeight="1" spans="1:6">
      <c r="A4" s="6">
        <v>1</v>
      </c>
      <c r="B4" s="7" t="s">
        <v>26</v>
      </c>
      <c r="C4" s="8">
        <v>9</v>
      </c>
      <c r="D4" s="8">
        <v>11</v>
      </c>
      <c r="E4" s="14">
        <v>7868</v>
      </c>
      <c r="F4" s="14">
        <f>E4</f>
        <v>7868</v>
      </c>
    </row>
    <row r="5" ht="24.95" customHeight="1" spans="1:6">
      <c r="A5" s="6"/>
      <c r="B5" s="7"/>
      <c r="C5" s="8"/>
      <c r="D5" s="8"/>
      <c r="E5" s="14"/>
      <c r="F5" s="14"/>
    </row>
    <row r="6" ht="24.95" customHeight="1" spans="1:6">
      <c r="A6" s="6"/>
      <c r="B6" s="7"/>
      <c r="C6" s="8"/>
      <c r="D6" s="8"/>
      <c r="E6" s="14"/>
      <c r="F6" s="14"/>
    </row>
    <row r="7" ht="24.95" customHeight="1" spans="1:6">
      <c r="A7" s="6"/>
      <c r="B7" s="7"/>
      <c r="C7" s="8"/>
      <c r="D7" s="8"/>
      <c r="E7" s="14"/>
      <c r="F7" s="14"/>
    </row>
    <row r="8" ht="24.95" customHeight="1" spans="1:6">
      <c r="A8" s="6"/>
      <c r="B8" s="7"/>
      <c r="C8" s="8"/>
      <c r="D8" s="8"/>
      <c r="E8" s="14"/>
      <c r="F8" s="14"/>
    </row>
    <row r="9" ht="24.95" customHeight="1" spans="1:6">
      <c r="A9" s="6"/>
      <c r="B9" s="7"/>
      <c r="C9" s="8"/>
      <c r="D9" s="8"/>
      <c r="E9" s="14"/>
      <c r="F9" s="14"/>
    </row>
    <row r="10" ht="24.95" customHeight="1" spans="1:6">
      <c r="A10" s="6"/>
      <c r="B10" s="7"/>
      <c r="C10" s="8"/>
      <c r="D10" s="8"/>
      <c r="E10" s="14"/>
      <c r="F10" s="14"/>
    </row>
    <row r="11" ht="24.95" customHeight="1" spans="1:6">
      <c r="A11" s="6"/>
      <c r="B11" s="7"/>
      <c r="C11" s="8"/>
      <c r="D11" s="8"/>
      <c r="E11" s="14"/>
      <c r="F11" s="14"/>
    </row>
    <row r="12" ht="24.95" customHeight="1" spans="1:6">
      <c r="A12" s="6"/>
      <c r="B12" s="7"/>
      <c r="C12" s="8"/>
      <c r="D12" s="8"/>
      <c r="E12" s="14"/>
      <c r="F12" s="14"/>
    </row>
    <row r="13" ht="24.95" customHeight="1" spans="1:6">
      <c r="A13" s="6"/>
      <c r="B13" s="7"/>
      <c r="C13" s="8"/>
      <c r="D13" s="8"/>
      <c r="E13" s="14"/>
      <c r="F13" s="14"/>
    </row>
    <row r="14" ht="24.95" customHeight="1" spans="1:6">
      <c r="A14" s="6"/>
      <c r="B14" s="7"/>
      <c r="C14" s="8"/>
      <c r="D14" s="8"/>
      <c r="E14" s="14"/>
      <c r="F14" s="14"/>
    </row>
    <row r="15" ht="24.95" customHeight="1" spans="1:6">
      <c r="A15" s="6"/>
      <c r="B15" s="7"/>
      <c r="C15" s="8"/>
      <c r="D15" s="8"/>
      <c r="E15" s="14"/>
      <c r="F15" s="14"/>
    </row>
    <row r="16" ht="24.95" customHeight="1" spans="1:6">
      <c r="A16" s="6"/>
      <c r="B16" s="7"/>
      <c r="C16" s="8"/>
      <c r="D16" s="8"/>
      <c r="E16" s="14"/>
      <c r="F16" s="14"/>
    </row>
    <row r="17" ht="24.95" customHeight="1" spans="1:6">
      <c r="A17" s="6"/>
      <c r="B17" s="7"/>
      <c r="C17" s="8"/>
      <c r="D17" s="8"/>
      <c r="E17" s="14"/>
      <c r="F17" s="14"/>
    </row>
    <row r="18" ht="24.95" customHeight="1" spans="1:6">
      <c r="A18" s="6"/>
      <c r="B18" s="7"/>
      <c r="C18" s="8"/>
      <c r="D18" s="8"/>
      <c r="E18" s="14"/>
      <c r="F18" s="14"/>
    </row>
    <row r="19" ht="24.95" customHeight="1" spans="1:6">
      <c r="A19" s="6"/>
      <c r="B19" s="7"/>
      <c r="C19" s="8"/>
      <c r="D19" s="8"/>
      <c r="E19" s="15"/>
      <c r="F19" s="15"/>
    </row>
    <row r="20" ht="24.95" customHeight="1" spans="1:6">
      <c r="A20" s="6"/>
      <c r="B20" s="7"/>
      <c r="C20" s="8"/>
      <c r="D20" s="8"/>
      <c r="E20" s="14"/>
      <c r="F20" s="14"/>
    </row>
    <row r="21" ht="24.95" customHeight="1" spans="1:6">
      <c r="A21" s="9"/>
      <c r="B21" s="10" t="s">
        <v>24</v>
      </c>
      <c r="C21" s="11">
        <f>SUM(C4:C20)</f>
        <v>9</v>
      </c>
      <c r="D21" s="11">
        <f>SUM(D4:D20)</f>
        <v>11</v>
      </c>
      <c r="E21" s="16">
        <f>SUM(E4:E20)</f>
        <v>7868</v>
      </c>
      <c r="F21" s="16">
        <f>SUM(F4:F20)</f>
        <v>7868</v>
      </c>
    </row>
    <row r="30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2cs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2025-06-10T07:12:18Z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2052-12.1.0.21170</vt:lpwstr>
  </property>
  <property fmtid="{D5CDD505-2E9C-101B-9397-08002B2CF9AE}" pid="3" name="ICV">
    <vt:lpwstr>39914DDB8411466FAF7285A2F12DA431</vt:lpwstr>
  </property>
</Properties>
</file>